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322516E-934C-496B-93F5-39327AC0761C}" xr6:coauthVersionLast="47" xr6:coauthVersionMax="47" xr10:uidLastSave="{00000000-0000-0000-0000-000000000000}"/>
  <bookViews>
    <workbookView xWindow="-120" yWindow="-120" windowWidth="29040" windowHeight="15720" xr2:uid="{FBBC516B-6B39-4F0E-B5CD-C4E753DE90A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1" l="1"/>
  <c r="AH8" i="1"/>
  <c r="R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S8" i="1"/>
  <c r="T8" i="1"/>
  <c r="U8" i="1"/>
  <c r="V8" i="1"/>
  <c r="W8" i="1"/>
  <c r="X8" i="1"/>
  <c r="Y8" i="1"/>
  <c r="Z8" i="1"/>
  <c r="AA8" i="1"/>
  <c r="AB8" i="1"/>
  <c r="AC8" i="1"/>
  <c r="AD8" i="1"/>
  <c r="AF8" i="1"/>
  <c r="B8" i="1"/>
  <c r="AG8" i="1" l="1"/>
  <c r="AG20" i="1" s="1"/>
  <c r="AH20" i="1"/>
  <c r="AI20" i="1" l="1"/>
  <c r="AI8" i="1"/>
  <c r="A1" i="1"/>
</calcChain>
</file>

<file path=xl/sharedStrings.xml><?xml version="1.0" encoding="utf-8"?>
<sst xmlns="http://schemas.openxmlformats.org/spreadsheetml/2006/main" count="100" uniqueCount="37">
  <si>
    <t>Código:</t>
  </si>
  <si>
    <t>Versión: 001</t>
  </si>
  <si>
    <t>Fecha: 28/02/2020</t>
  </si>
  <si>
    <t>MANTENIMIENTO PARQUE AUTOMOTOR</t>
  </si>
  <si>
    <t>Hoja __ De __</t>
  </si>
  <si>
    <t>ACTIVIDADES</t>
  </si>
  <si>
    <t>TOTAL</t>
  </si>
  <si>
    <t>L</t>
  </si>
  <si>
    <t>M</t>
  </si>
  <si>
    <t>J</t>
  </si>
  <si>
    <t>V</t>
  </si>
  <si>
    <t>S</t>
  </si>
  <si>
    <t>D</t>
  </si>
  <si>
    <t>PROGRAMADAS</t>
  </si>
  <si>
    <t>EJECUTADAS</t>
  </si>
  <si>
    <t>% 
CUMPLIMIENTO</t>
  </si>
  <si>
    <t>MANTENIMIENTO Y LAVADO  PARQUE AUTOMOTOR</t>
  </si>
  <si>
    <t>Aseo general parqueadero</t>
  </si>
  <si>
    <t>Lavado y mantenimiento OMK 406</t>
  </si>
  <si>
    <t>Lavado y mantenimiento OMK 418</t>
  </si>
  <si>
    <t>Lavado y mantenimiento LHG 184</t>
  </si>
  <si>
    <t>Lavado y mantenimiento TMA 008</t>
  </si>
  <si>
    <t xml:space="preserve">Lavado y mantenimiento TLA 503 </t>
  </si>
  <si>
    <t>Lavado Pajarita Cat.</t>
  </si>
  <si>
    <t>Lavado y mantenimiento WCN 659</t>
  </si>
  <si>
    <t>Lavado  y mantenimiento KMR 710</t>
  </si>
  <si>
    <t xml:space="preserve">TOTAL CUMPLIMIENTO MENSUAL, CRONOGRAMA DE ACTIVIDADES </t>
  </si>
  <si>
    <t xml:space="preserve"> </t>
  </si>
  <si>
    <t xml:space="preserve">Actividades programadas </t>
  </si>
  <si>
    <t xml:space="preserve">Actividades sin realizar </t>
  </si>
  <si>
    <t>DÍAS FESTIVOS</t>
  </si>
  <si>
    <t>Actividades realizadas sin programar</t>
  </si>
  <si>
    <t>Lavado  y mantenimiento PEE 524</t>
  </si>
  <si>
    <t>JULIO</t>
  </si>
  <si>
    <t xml:space="preserve">M </t>
  </si>
  <si>
    <t>Tecnomecanica moto YIP15E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</si>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</sst>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4"/>
      <color theme="1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4" xfId="0" applyFont="1" applyBorder="1"/>
    <xf numFmtId="0" fontId="1" fillId="2" borderId="5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3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0" xfId="0" applyFont="1"/>
    <xf numFmtId="0" fontId="6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0" fillId="0" borderId="8" xfId="0" applyBorder="1"/>
    <xf numFmtId="0" fontId="0" fillId="4" borderId="8" xfId="0" applyFill="1" applyBorder="1"/>
    <xf numFmtId="0" fontId="4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0" fillId="0" borderId="0" xfId="0" applyBorder="1"/>
    <xf numFmtId="0" fontId="7" fillId="0" borderId="0" xfId="0" applyFont="1" applyBorder="1"/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/>
    <xf numFmtId="0" fontId="0" fillId="0" borderId="8" xfId="0" applyBorder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586068</xdr:colOff>
      <xdr:row>0</xdr:row>
      <xdr:rowOff>0</xdr:rowOff>
    </xdr:from>
    <xdr:ext cx="2918572" cy="1048871"/>
    <xdr:pic>
      <xdr:nvPicPr>
        <xdr:cNvPr id="3" name="image1.jpg" descr="C:\Documents and Settings\Administrador\Escritorio\LOGO.JPG" title="Imagen">
          <a:extLst>
            <a:ext uri="{FF2B5EF4-FFF2-40B4-BE49-F238E27FC236}">
              <a16:creationId xmlns:a16="http://schemas.microsoft.com/office/drawing/2014/main" id="{79B5C99E-D260-4556-974E-1A9C5C5D7B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6068" y="0"/>
          <a:ext cx="2918572" cy="104887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E8DAF-C42F-461C-AC6A-845B835E68D5}">
  <dimension ref="A1:BV1002"/>
  <sheetViews>
    <sheetView tabSelected="1" zoomScale="68" zoomScaleNormal="68" workbookViewId="0">
      <selection activeCell="AG35" sqref="AG35"/>
    </sheetView>
  </sheetViews>
  <sheetFormatPr baseColWidth="10" defaultRowHeight="15" x14ac:dyDescent="0.25"/>
  <cols>
    <col min="1" max="1" width="64.85546875" customWidth="1"/>
    <col min="2" max="32" width="3.85546875" customWidth="1"/>
    <col min="33" max="35" width="20.7109375" customWidth="1"/>
    <col min="36" max="74" width="11.42578125" style="24"/>
  </cols>
  <sheetData>
    <row r="1" spans="1:74" ht="15.75" x14ac:dyDescent="0.25">
      <c r="A1" s="26" t="str">
        <f ca="1">A1:AI21</f>
        <v>#REF!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16" t="s">
        <v>0</v>
      </c>
    </row>
    <row r="2" spans="1:74" ht="15.75" x14ac:dyDescent="0.25">
      <c r="A2" s="28"/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8"/>
      <c r="AI2" s="16" t="s">
        <v>1</v>
      </c>
    </row>
    <row r="3" spans="1:74" ht="15.75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16" t="s">
        <v>2</v>
      </c>
    </row>
    <row r="4" spans="1:74" ht="36.6" customHeight="1" x14ac:dyDescent="0.25">
      <c r="A4" s="28"/>
      <c r="B4" s="30"/>
      <c r="C4" s="28"/>
      <c r="D4" s="28"/>
      <c r="E4" s="28"/>
      <c r="F4" s="28"/>
      <c r="G4" s="28"/>
      <c r="H4" s="28"/>
      <c r="I4" s="31" t="s">
        <v>3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16" t="s">
        <v>4</v>
      </c>
    </row>
    <row r="5" spans="1:74" ht="15.75" x14ac:dyDescent="0.25">
      <c r="A5" s="32" t="s">
        <v>5</v>
      </c>
      <c r="B5" s="33" t="s">
        <v>33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33" t="s">
        <v>6</v>
      </c>
      <c r="AH5" s="28"/>
      <c r="AI5" s="28"/>
    </row>
    <row r="6" spans="1:74" x14ac:dyDescent="0.25">
      <c r="A6" s="28"/>
      <c r="B6" s="14" t="s">
        <v>8</v>
      </c>
      <c r="C6" s="14" t="s">
        <v>8</v>
      </c>
      <c r="D6" s="14" t="s">
        <v>9</v>
      </c>
      <c r="E6" s="14" t="s">
        <v>10</v>
      </c>
      <c r="F6" s="14" t="s">
        <v>11</v>
      </c>
      <c r="G6" s="7" t="s">
        <v>12</v>
      </c>
      <c r="H6" s="15" t="s">
        <v>7</v>
      </c>
      <c r="I6" s="14" t="s">
        <v>34</v>
      </c>
      <c r="J6" s="14" t="s">
        <v>8</v>
      </c>
      <c r="K6" s="14" t="s">
        <v>9</v>
      </c>
      <c r="L6" s="14" t="s">
        <v>10</v>
      </c>
      <c r="M6" s="14" t="s">
        <v>11</v>
      </c>
      <c r="N6" s="7" t="s">
        <v>12</v>
      </c>
      <c r="O6" s="15" t="s">
        <v>7</v>
      </c>
      <c r="P6" s="14" t="s">
        <v>8</v>
      </c>
      <c r="Q6" s="14" t="s">
        <v>8</v>
      </c>
      <c r="R6" s="14" t="s">
        <v>9</v>
      </c>
      <c r="S6" s="14" t="s">
        <v>10</v>
      </c>
      <c r="T6" s="14" t="s">
        <v>11</v>
      </c>
      <c r="U6" s="7" t="s">
        <v>12</v>
      </c>
      <c r="V6" s="15" t="s">
        <v>7</v>
      </c>
      <c r="W6" s="14" t="s">
        <v>8</v>
      </c>
      <c r="X6" s="14" t="s">
        <v>8</v>
      </c>
      <c r="Y6" s="14" t="s">
        <v>9</v>
      </c>
      <c r="Z6" s="14" t="s">
        <v>10</v>
      </c>
      <c r="AA6" s="14" t="s">
        <v>11</v>
      </c>
      <c r="AB6" s="7" t="s">
        <v>12</v>
      </c>
      <c r="AC6" s="14" t="s">
        <v>7</v>
      </c>
      <c r="AD6" s="15" t="s">
        <v>8</v>
      </c>
      <c r="AE6" s="15" t="s">
        <v>8</v>
      </c>
      <c r="AF6" s="15" t="s">
        <v>9</v>
      </c>
      <c r="AG6" s="32" t="s">
        <v>13</v>
      </c>
      <c r="AH6" s="32" t="s">
        <v>14</v>
      </c>
      <c r="AI6" s="31" t="s">
        <v>15</v>
      </c>
    </row>
    <row r="7" spans="1:74" x14ac:dyDescent="0.25">
      <c r="A7" s="28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7">
        <v>6</v>
      </c>
      <c r="H7" s="14">
        <v>7</v>
      </c>
      <c r="I7" s="14">
        <v>8</v>
      </c>
      <c r="J7" s="14">
        <v>9</v>
      </c>
      <c r="K7" s="14">
        <v>10</v>
      </c>
      <c r="L7" s="14">
        <v>11</v>
      </c>
      <c r="M7" s="14">
        <v>12</v>
      </c>
      <c r="N7" s="7">
        <v>13</v>
      </c>
      <c r="O7" s="14">
        <v>14</v>
      </c>
      <c r="P7" s="14">
        <v>15</v>
      </c>
      <c r="Q7" s="14">
        <v>16</v>
      </c>
      <c r="R7" s="14">
        <v>17</v>
      </c>
      <c r="S7" s="14">
        <v>18</v>
      </c>
      <c r="T7" s="14">
        <v>19</v>
      </c>
      <c r="U7" s="7">
        <v>20</v>
      </c>
      <c r="V7" s="14">
        <v>21</v>
      </c>
      <c r="W7" s="14">
        <v>22</v>
      </c>
      <c r="X7" s="14">
        <v>23</v>
      </c>
      <c r="Y7" s="14">
        <v>24</v>
      </c>
      <c r="Z7" s="14">
        <v>25</v>
      </c>
      <c r="AA7" s="14">
        <v>26</v>
      </c>
      <c r="AB7" s="7">
        <v>27</v>
      </c>
      <c r="AC7" s="14">
        <v>28</v>
      </c>
      <c r="AD7" s="14">
        <v>29</v>
      </c>
      <c r="AE7" s="14">
        <v>30</v>
      </c>
      <c r="AF7" s="14">
        <v>31</v>
      </c>
      <c r="AG7" s="28"/>
      <c r="AH7" s="28"/>
      <c r="AI7" s="28"/>
    </row>
    <row r="8" spans="1:74" ht="16.149999999999999" customHeight="1" x14ac:dyDescent="0.25">
      <c r="A8" s="34" t="s">
        <v>16</v>
      </c>
      <c r="B8" s="14">
        <f t="shared" ref="B8:Q8" si="0">COUNTIF(B9:B19,"x")+COUNTIF(B9:B17,"0")</f>
        <v>1</v>
      </c>
      <c r="C8" s="14">
        <f t="shared" si="0"/>
        <v>2</v>
      </c>
      <c r="D8" s="14">
        <f t="shared" si="0"/>
        <v>2</v>
      </c>
      <c r="E8" s="14">
        <f t="shared" si="0"/>
        <v>1</v>
      </c>
      <c r="F8" s="14">
        <f t="shared" si="0"/>
        <v>2</v>
      </c>
      <c r="G8" s="7">
        <f t="shared" si="0"/>
        <v>0</v>
      </c>
      <c r="H8" s="14">
        <f t="shared" si="0"/>
        <v>1</v>
      </c>
      <c r="I8" s="14">
        <f t="shared" si="0"/>
        <v>1</v>
      </c>
      <c r="J8" s="14">
        <f t="shared" si="0"/>
        <v>1</v>
      </c>
      <c r="K8" s="14">
        <f t="shared" si="0"/>
        <v>2</v>
      </c>
      <c r="L8" s="14">
        <f t="shared" si="0"/>
        <v>1</v>
      </c>
      <c r="M8" s="14">
        <f t="shared" si="0"/>
        <v>2</v>
      </c>
      <c r="N8" s="7">
        <f t="shared" si="0"/>
        <v>0</v>
      </c>
      <c r="O8" s="14">
        <f t="shared" si="0"/>
        <v>1</v>
      </c>
      <c r="P8" s="14">
        <f t="shared" si="0"/>
        <v>1</v>
      </c>
      <c r="Q8" s="14">
        <f t="shared" si="0"/>
        <v>2</v>
      </c>
      <c r="R8" s="14">
        <f t="shared" ref="R8:AF8" si="1">COUNTIF(R9:R19,"x")+COUNTIF(R9:R17,"0")</f>
        <v>2</v>
      </c>
      <c r="S8" s="14">
        <f t="shared" si="1"/>
        <v>1</v>
      </c>
      <c r="T8" s="14">
        <f t="shared" si="1"/>
        <v>2</v>
      </c>
      <c r="U8" s="7">
        <f t="shared" si="1"/>
        <v>0</v>
      </c>
      <c r="V8" s="14">
        <f t="shared" si="1"/>
        <v>1</v>
      </c>
      <c r="W8" s="14">
        <f t="shared" si="1"/>
        <v>1</v>
      </c>
      <c r="X8" s="14">
        <f t="shared" si="1"/>
        <v>1</v>
      </c>
      <c r="Y8" s="14">
        <f t="shared" si="1"/>
        <v>2</v>
      </c>
      <c r="Z8" s="14">
        <f t="shared" si="1"/>
        <v>1</v>
      </c>
      <c r="AA8" s="14">
        <f t="shared" si="1"/>
        <v>2</v>
      </c>
      <c r="AB8" s="7">
        <f t="shared" si="1"/>
        <v>0</v>
      </c>
      <c r="AC8" s="14">
        <f t="shared" si="1"/>
        <v>1</v>
      </c>
      <c r="AD8" s="14">
        <f t="shared" si="1"/>
        <v>1</v>
      </c>
      <c r="AE8" s="14">
        <f t="shared" si="1"/>
        <v>3</v>
      </c>
      <c r="AF8" s="14">
        <f t="shared" si="1"/>
        <v>2</v>
      </c>
      <c r="AG8" s="35">
        <f>SUM(B8:AF8)</f>
        <v>40</v>
      </c>
      <c r="AH8" s="36">
        <f>COUNTIF(B9:AF19,"x")+COUNTIF(B9:AF17,"1")</f>
        <v>40</v>
      </c>
      <c r="AI8" s="37">
        <f>IFERROR(AH8/AG8,"0")</f>
        <v>1</v>
      </c>
    </row>
    <row r="9" spans="1:74" ht="15.75" x14ac:dyDescent="0.25">
      <c r="A9" s="38" t="s">
        <v>17</v>
      </c>
      <c r="B9" s="14"/>
      <c r="C9" s="18"/>
      <c r="D9" s="14"/>
      <c r="E9" s="14"/>
      <c r="F9" s="14" t="s">
        <v>36</v>
      </c>
      <c r="G9" s="7"/>
      <c r="H9" s="15"/>
      <c r="I9" s="14"/>
      <c r="J9" s="14"/>
      <c r="K9" s="14"/>
      <c r="L9" s="14"/>
      <c r="M9" s="14" t="s">
        <v>36</v>
      </c>
      <c r="N9" s="7"/>
      <c r="O9" s="15"/>
      <c r="P9" s="14"/>
      <c r="Q9" s="14"/>
      <c r="R9" s="14"/>
      <c r="S9" s="14"/>
      <c r="T9" s="14" t="s">
        <v>36</v>
      </c>
      <c r="U9" s="7"/>
      <c r="V9" s="15"/>
      <c r="W9" s="14"/>
      <c r="X9" s="14"/>
      <c r="Y9" s="14"/>
      <c r="Z9" s="14"/>
      <c r="AA9" s="14" t="s">
        <v>36</v>
      </c>
      <c r="AB9" s="7"/>
      <c r="AC9" s="14"/>
      <c r="AD9" s="15"/>
      <c r="AE9" s="15"/>
      <c r="AF9" s="15"/>
      <c r="AG9" s="16"/>
      <c r="AH9" s="16"/>
      <c r="AI9" s="16"/>
    </row>
    <row r="10" spans="1:74" s="11" customFormat="1" ht="15.75" x14ac:dyDescent="0.25">
      <c r="A10" s="38" t="s">
        <v>18</v>
      </c>
      <c r="B10" s="14" t="s">
        <v>36</v>
      </c>
      <c r="C10" s="14"/>
      <c r="D10" s="14"/>
      <c r="E10" s="14"/>
      <c r="F10" s="14"/>
      <c r="G10" s="7"/>
      <c r="H10" s="15"/>
      <c r="I10" s="14" t="s">
        <v>36</v>
      </c>
      <c r="J10" s="14"/>
      <c r="K10" s="14"/>
      <c r="L10" s="14"/>
      <c r="M10" s="14"/>
      <c r="N10" s="7"/>
      <c r="O10" s="15"/>
      <c r="P10" s="14" t="s">
        <v>36</v>
      </c>
      <c r="Q10" s="14"/>
      <c r="R10" s="14"/>
      <c r="S10" s="14"/>
      <c r="T10" s="14"/>
      <c r="U10" s="7"/>
      <c r="V10" s="15"/>
      <c r="W10" s="14" t="s">
        <v>36</v>
      </c>
      <c r="X10" s="14"/>
      <c r="Y10" s="14"/>
      <c r="Z10" s="14"/>
      <c r="AA10" s="14"/>
      <c r="AB10" s="7"/>
      <c r="AC10" s="14"/>
      <c r="AD10" s="15" t="s">
        <v>36</v>
      </c>
      <c r="AE10" s="15"/>
      <c r="AF10" s="15"/>
      <c r="AG10" s="16"/>
      <c r="AH10" s="16"/>
      <c r="AI10" s="16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</row>
    <row r="11" spans="1:74" ht="15.75" x14ac:dyDescent="0.25">
      <c r="A11" s="38" t="s">
        <v>19</v>
      </c>
      <c r="B11" s="14"/>
      <c r="C11" s="14"/>
      <c r="D11" s="14"/>
      <c r="E11" s="14"/>
      <c r="F11" s="14" t="s">
        <v>36</v>
      </c>
      <c r="G11" s="7"/>
      <c r="H11" s="15"/>
      <c r="I11" s="14"/>
      <c r="J11" s="14"/>
      <c r="K11" s="14"/>
      <c r="L11" s="14"/>
      <c r="M11" s="14" t="s">
        <v>36</v>
      </c>
      <c r="N11" s="7"/>
      <c r="O11" s="15"/>
      <c r="P11" s="14"/>
      <c r="Q11" s="14"/>
      <c r="R11" s="14"/>
      <c r="S11" s="14"/>
      <c r="T11" s="14" t="s">
        <v>36</v>
      </c>
      <c r="U11" s="7"/>
      <c r="V11" s="15"/>
      <c r="W11" s="14"/>
      <c r="X11" s="14"/>
      <c r="Y11" s="14"/>
      <c r="Z11" s="14"/>
      <c r="AA11" s="14" t="s">
        <v>36</v>
      </c>
      <c r="AB11" s="7"/>
      <c r="AC11" s="14"/>
      <c r="AD11" s="15"/>
      <c r="AE11" s="15"/>
      <c r="AF11" s="15"/>
      <c r="AG11" s="16"/>
      <c r="AH11" s="16"/>
      <c r="AI11" s="16"/>
    </row>
    <row r="12" spans="1:74" ht="17.45" customHeight="1" x14ac:dyDescent="0.25">
      <c r="A12" s="8" t="s">
        <v>20</v>
      </c>
      <c r="B12" s="14"/>
      <c r="C12" s="14"/>
      <c r="D12" s="14"/>
      <c r="E12" s="14" t="s">
        <v>36</v>
      </c>
      <c r="F12" s="14"/>
      <c r="G12" s="7"/>
      <c r="H12" s="15"/>
      <c r="I12" s="14"/>
      <c r="J12" s="14"/>
      <c r="K12" s="14"/>
      <c r="L12" s="14" t="s">
        <v>36</v>
      </c>
      <c r="M12" s="14"/>
      <c r="N12" s="7"/>
      <c r="O12" s="15"/>
      <c r="P12" s="14"/>
      <c r="Q12" s="14"/>
      <c r="R12" s="14"/>
      <c r="S12" s="14" t="s">
        <v>36</v>
      </c>
      <c r="T12" s="14"/>
      <c r="U12" s="7"/>
      <c r="V12" s="15"/>
      <c r="W12" s="14"/>
      <c r="X12" s="14"/>
      <c r="Y12" s="14"/>
      <c r="Z12" s="14" t="s">
        <v>36</v>
      </c>
      <c r="AA12" s="14"/>
      <c r="AB12" s="7"/>
      <c r="AC12" s="14"/>
      <c r="AD12" s="15"/>
      <c r="AE12" s="15"/>
      <c r="AF12" s="15"/>
      <c r="AG12" s="16"/>
      <c r="AH12" s="16"/>
      <c r="AI12" s="16"/>
    </row>
    <row r="13" spans="1:74" ht="15" customHeight="1" x14ac:dyDescent="0.25">
      <c r="A13" s="8" t="s">
        <v>21</v>
      </c>
      <c r="B13" s="14"/>
      <c r="C13" s="14"/>
      <c r="D13" s="14" t="s">
        <v>36</v>
      </c>
      <c r="E13" s="14"/>
      <c r="F13" s="14"/>
      <c r="G13" s="7"/>
      <c r="H13" s="15"/>
      <c r="I13" s="14"/>
      <c r="J13" s="14"/>
      <c r="K13" s="14" t="s">
        <v>36</v>
      </c>
      <c r="L13" s="39"/>
      <c r="M13" s="14"/>
      <c r="N13" s="7"/>
      <c r="O13" s="15"/>
      <c r="P13" s="14"/>
      <c r="Q13" s="14"/>
      <c r="R13" s="14" t="s">
        <v>36</v>
      </c>
      <c r="S13" s="14"/>
      <c r="T13" s="14"/>
      <c r="U13" s="7"/>
      <c r="V13" s="15"/>
      <c r="W13" s="14"/>
      <c r="X13" s="14"/>
      <c r="Y13" s="14" t="s">
        <v>36</v>
      </c>
      <c r="Z13" s="14"/>
      <c r="AA13" s="14"/>
      <c r="AB13" s="7"/>
      <c r="AC13" s="14"/>
      <c r="AD13" s="15"/>
      <c r="AE13" s="15"/>
      <c r="AF13" s="15" t="s">
        <v>36</v>
      </c>
      <c r="AG13" s="16"/>
      <c r="AH13" s="16"/>
      <c r="AI13" s="16"/>
    </row>
    <row r="14" spans="1:74" ht="15.75" x14ac:dyDescent="0.25">
      <c r="A14" s="8" t="s">
        <v>22</v>
      </c>
      <c r="B14" s="14"/>
      <c r="C14" s="14"/>
      <c r="D14" s="14"/>
      <c r="E14" s="14"/>
      <c r="F14" s="14"/>
      <c r="G14" s="7"/>
      <c r="H14" s="15"/>
      <c r="I14" s="14"/>
      <c r="J14" s="14"/>
      <c r="K14" s="14"/>
      <c r="L14" s="14"/>
      <c r="M14" s="14"/>
      <c r="N14" s="7"/>
      <c r="O14" s="15" t="s">
        <v>36</v>
      </c>
      <c r="P14" s="14"/>
      <c r="Q14" s="14"/>
      <c r="R14" s="14"/>
      <c r="S14" s="14"/>
      <c r="T14" s="14"/>
      <c r="U14" s="7"/>
      <c r="V14" s="15"/>
      <c r="W14" s="14"/>
      <c r="X14" s="14"/>
      <c r="Y14" s="14"/>
      <c r="Z14" s="14"/>
      <c r="AA14" s="14"/>
      <c r="AB14" s="7"/>
      <c r="AC14" s="14" t="s">
        <v>36</v>
      </c>
      <c r="AD14" s="15"/>
      <c r="AE14" s="15"/>
      <c r="AF14" s="15"/>
      <c r="AG14" s="16"/>
      <c r="AH14" s="16"/>
      <c r="AI14" s="16"/>
    </row>
    <row r="15" spans="1:74" x14ac:dyDescent="0.25">
      <c r="A15" s="9" t="s">
        <v>23</v>
      </c>
      <c r="B15" s="12"/>
      <c r="C15" s="12" t="s">
        <v>36</v>
      </c>
      <c r="D15" s="12"/>
      <c r="E15" s="12"/>
      <c r="F15" s="12"/>
      <c r="G15" s="10"/>
      <c r="H15" s="13"/>
      <c r="I15" s="12"/>
      <c r="J15" s="12"/>
      <c r="K15" s="12"/>
      <c r="L15" s="12"/>
      <c r="M15" s="12"/>
      <c r="N15" s="10"/>
      <c r="O15" s="13"/>
      <c r="P15" s="12"/>
      <c r="Q15" s="12" t="s">
        <v>36</v>
      </c>
      <c r="R15" s="12"/>
      <c r="S15" s="12"/>
      <c r="T15" s="12"/>
      <c r="U15" s="10"/>
      <c r="V15" s="13"/>
      <c r="W15" s="12"/>
      <c r="X15" s="12"/>
      <c r="Y15" s="12"/>
      <c r="Z15" s="12"/>
      <c r="AA15" s="12"/>
      <c r="AB15" s="10"/>
      <c r="AC15" s="12"/>
      <c r="AD15" s="13"/>
      <c r="AE15" s="13" t="s">
        <v>36</v>
      </c>
      <c r="AF15" s="13"/>
      <c r="AG15" s="40"/>
      <c r="AH15" s="40"/>
      <c r="AI15" s="40"/>
    </row>
    <row r="16" spans="1:74" ht="15.75" x14ac:dyDescent="0.25">
      <c r="A16" s="8" t="s">
        <v>24</v>
      </c>
      <c r="B16" s="14"/>
      <c r="C16" s="14" t="s">
        <v>36</v>
      </c>
      <c r="D16" s="14"/>
      <c r="E16" s="14"/>
      <c r="F16" s="14"/>
      <c r="G16" s="7"/>
      <c r="H16" s="15"/>
      <c r="I16" s="14"/>
      <c r="J16" s="14" t="s">
        <v>36</v>
      </c>
      <c r="K16" s="14"/>
      <c r="L16" s="14"/>
      <c r="M16" s="14"/>
      <c r="N16" s="7"/>
      <c r="O16" s="15"/>
      <c r="P16" s="14"/>
      <c r="Q16" s="14" t="s">
        <v>36</v>
      </c>
      <c r="R16" s="14"/>
      <c r="S16" s="14"/>
      <c r="T16" s="14"/>
      <c r="U16" s="7"/>
      <c r="V16" s="15"/>
      <c r="W16" s="14"/>
      <c r="X16" s="14" t="s">
        <v>36</v>
      </c>
      <c r="Y16" s="14"/>
      <c r="Z16" s="14"/>
      <c r="AA16" s="14"/>
      <c r="AB16" s="7"/>
      <c r="AC16" s="14"/>
      <c r="AD16" s="15"/>
      <c r="AE16" s="15" t="s">
        <v>36</v>
      </c>
      <c r="AF16" s="15"/>
      <c r="AG16" s="16"/>
      <c r="AH16" s="16"/>
      <c r="AI16" s="16"/>
    </row>
    <row r="17" spans="1:74" ht="15.75" x14ac:dyDescent="0.25">
      <c r="A17" s="8" t="s">
        <v>25</v>
      </c>
      <c r="B17" s="14"/>
      <c r="C17" s="14"/>
      <c r="D17" s="14" t="s">
        <v>36</v>
      </c>
      <c r="E17" s="14"/>
      <c r="F17" s="14"/>
      <c r="G17" s="7"/>
      <c r="H17" s="15"/>
      <c r="I17" s="14"/>
      <c r="J17" s="14"/>
      <c r="K17" s="14" t="s">
        <v>36</v>
      </c>
      <c r="L17" s="14"/>
      <c r="M17" s="14"/>
      <c r="N17" s="7"/>
      <c r="O17" s="15"/>
      <c r="P17" s="14"/>
      <c r="Q17" s="14"/>
      <c r="R17" s="14" t="s">
        <v>36</v>
      </c>
      <c r="S17" s="14"/>
      <c r="T17" s="14"/>
      <c r="U17" s="7"/>
      <c r="V17" s="15"/>
      <c r="W17" s="14"/>
      <c r="X17" s="14"/>
      <c r="Y17" s="14" t="s">
        <v>36</v>
      </c>
      <c r="Z17" s="14"/>
      <c r="AA17" s="14"/>
      <c r="AB17" s="7"/>
      <c r="AC17" s="14"/>
      <c r="AD17" s="15"/>
      <c r="AE17" s="15"/>
      <c r="AF17" s="15" t="s">
        <v>36</v>
      </c>
      <c r="AG17" s="16"/>
      <c r="AH17" s="16"/>
      <c r="AI17" s="16"/>
    </row>
    <row r="18" spans="1:74" s="17" customFormat="1" ht="15.75" x14ac:dyDescent="0.25">
      <c r="A18" s="8" t="s">
        <v>32</v>
      </c>
      <c r="B18" s="14"/>
      <c r="C18" s="14"/>
      <c r="D18" s="14"/>
      <c r="E18" s="14"/>
      <c r="F18" s="14"/>
      <c r="G18" s="7"/>
      <c r="H18" s="15" t="s">
        <v>36</v>
      </c>
      <c r="I18" s="14"/>
      <c r="J18" s="14"/>
      <c r="K18" s="14"/>
      <c r="L18" s="14"/>
      <c r="M18" s="14"/>
      <c r="N18" s="7"/>
      <c r="O18" s="15"/>
      <c r="P18" s="14"/>
      <c r="Q18" s="14"/>
      <c r="R18" s="14"/>
      <c r="S18" s="14"/>
      <c r="T18" s="14"/>
      <c r="U18" s="7"/>
      <c r="V18" s="15" t="s">
        <v>36</v>
      </c>
      <c r="W18" s="14"/>
      <c r="X18" s="14"/>
      <c r="Y18" s="14"/>
      <c r="Z18" s="14"/>
      <c r="AA18" s="14"/>
      <c r="AB18" s="7"/>
      <c r="AC18" s="14"/>
      <c r="AD18" s="15"/>
      <c r="AE18" s="15"/>
      <c r="AF18" s="15"/>
      <c r="AG18" s="16"/>
      <c r="AH18" s="16"/>
      <c r="AI18" s="16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</row>
    <row r="19" spans="1:74" ht="15.75" x14ac:dyDescent="0.25">
      <c r="A19" s="8" t="s">
        <v>35</v>
      </c>
      <c r="B19" s="14"/>
      <c r="C19" s="18"/>
      <c r="D19" s="14"/>
      <c r="E19" s="14"/>
      <c r="F19" s="14"/>
      <c r="G19" s="7"/>
      <c r="H19" s="15"/>
      <c r="I19" s="14"/>
      <c r="J19" s="14"/>
      <c r="K19" s="14"/>
      <c r="L19" s="14"/>
      <c r="M19" s="14"/>
      <c r="N19" s="7"/>
      <c r="O19" s="15"/>
      <c r="P19" s="14"/>
      <c r="Q19" s="14"/>
      <c r="R19" s="14"/>
      <c r="S19" s="14"/>
      <c r="T19" s="14"/>
      <c r="U19" s="7"/>
      <c r="V19" s="15"/>
      <c r="W19" s="14"/>
      <c r="X19" s="14"/>
      <c r="Y19" s="14"/>
      <c r="Z19" s="14"/>
      <c r="AA19" s="14"/>
      <c r="AB19" s="7"/>
      <c r="AC19" s="14"/>
      <c r="AD19" s="15"/>
      <c r="AE19" s="15" t="s">
        <v>36</v>
      </c>
      <c r="AF19" s="15"/>
      <c r="AG19" s="16"/>
      <c r="AH19" s="16"/>
      <c r="AI19" s="16"/>
    </row>
    <row r="20" spans="1:74" ht="15.75" x14ac:dyDescent="0.25">
      <c r="A20" s="33" t="s">
        <v>26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41">
        <f>+SUM(AG8:AG19)</f>
        <v>40</v>
      </c>
      <c r="AH20" s="41">
        <f>+SUM(AH8:AH19)</f>
        <v>40</v>
      </c>
      <c r="AI20" s="37">
        <f>IFERROR(AH20/AG20,"0")</f>
        <v>1</v>
      </c>
    </row>
    <row r="21" spans="1:74" ht="16.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74" ht="16.5" thickBot="1" x14ac:dyDescent="0.3">
      <c r="A22" s="1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74" ht="16.5" thickBot="1" x14ac:dyDescent="0.3">
      <c r="A23" s="1" t="s">
        <v>27</v>
      </c>
      <c r="B23" s="22" t="s">
        <v>28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1"/>
      <c r="P23" s="1"/>
      <c r="Q23" s="1"/>
      <c r="R23" s="1"/>
      <c r="S23" s="1"/>
      <c r="T23" s="1"/>
      <c r="U23" s="3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74" ht="16.5" thickBot="1" x14ac:dyDescent="0.3">
      <c r="A24" s="1"/>
      <c r="B24" s="2" t="s">
        <v>29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"/>
      <c r="P24" s="4"/>
      <c r="Q24" s="1" t="s">
        <v>30</v>
      </c>
      <c r="R24" s="1"/>
      <c r="S24" s="1"/>
      <c r="T24" s="1"/>
      <c r="U24" s="3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74" ht="15.75" x14ac:dyDescent="0.25">
      <c r="A25" s="1"/>
      <c r="B25" s="2" t="s">
        <v>31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"/>
      <c r="P25" s="1"/>
      <c r="Q25" s="1"/>
      <c r="R25" s="1"/>
      <c r="S25" s="1"/>
      <c r="T25" s="1"/>
      <c r="U25" s="3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74" ht="16.5" thickBot="1" x14ac:dyDescent="0.3">
      <c r="A26" s="1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6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74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74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74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74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74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74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spans="1:35" ht="15.7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  <row r="1002" spans="1:35" ht="15.7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</row>
  </sheetData>
  <mergeCells count="13">
    <mergeCell ref="A20:AF20"/>
    <mergeCell ref="B22:U22"/>
    <mergeCell ref="B23:N23"/>
    <mergeCell ref="A1:A4"/>
    <mergeCell ref="B1:AH3"/>
    <mergeCell ref="B4:H4"/>
    <mergeCell ref="I4:AH4"/>
    <mergeCell ref="A5:A7"/>
    <mergeCell ref="B5:AF5"/>
    <mergeCell ref="AG5:AI5"/>
    <mergeCell ref="AG6:AG7"/>
    <mergeCell ref="AH6:AH7"/>
    <mergeCell ref="AI6:AI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Usuario</cp:lastModifiedBy>
  <dcterms:created xsi:type="dcterms:W3CDTF">2023-12-29T14:50:19Z</dcterms:created>
  <dcterms:modified xsi:type="dcterms:W3CDTF">2025-06-28T14:47:31Z</dcterms:modified>
</cp:coreProperties>
</file>